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'TDSheet'!$A$1:$L$65</definedName>
  </definedNames>
  <calcPr fullCalcOnLoad="1" refMode="R1C1"/>
</workbook>
</file>

<file path=xl/sharedStrings.xml><?xml version="1.0" encoding="utf-8"?>
<sst xmlns="http://schemas.openxmlformats.org/spreadsheetml/2006/main" count="67" uniqueCount="65">
  <si>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</si>
  <si>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</si>
  <si>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</si>
  <si>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</si>
  <si>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</si>
  <si>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</si>
  <si>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</si>
  <si>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13а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</si>
  <si>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</si>
  <si>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</si>
  <si>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</si>
  <si>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</si>
  <si>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</si>
  <si>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</si>
  <si>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</si>
  <si>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</si>
  <si>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</si>
  <si>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</si>
  <si>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</si>
  <si>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Ограждение дома сигнальной лентой в местах возможного падения сосулек и наледи</t>
  </si>
  <si>
    <t>Замена эл. ламп</t>
  </si>
  <si>
    <t>Дезинфекция техподполья.</t>
  </si>
  <si>
    <t>Устранение засора разводки канализационных труб.</t>
  </si>
  <si>
    <t>Устранение засора стояка канализации.</t>
  </si>
  <si>
    <t>Гидравлическое испытание системы ц/о.</t>
  </si>
  <si>
    <t>Гидравлическое испытание системы ц/о</t>
  </si>
  <si>
    <t>Ревизия ВРУ. Ревизия этажных электрощитков.</t>
  </si>
  <si>
    <t>Устранение засора стояка канализации с выходом на колодец</t>
  </si>
  <si>
    <t>Пуск и регулировка системы ц/о</t>
  </si>
  <si>
    <t>Осмотр и дезинфекция техподполья.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</si>
  <si>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</si>
  <si>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</si>
  <si>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</si>
  <si>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</si>
  <si>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</si>
  <si>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</si>
  <si>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</si>
  <si>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</si>
  <si>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</si>
  <si>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</si>
  <si>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</si>
  <si>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</si>
  <si>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</si>
  <si>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</si>
  <si>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</si>
  <si>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</si>
  <si>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</si>
  <si>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</si>
  <si>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</si>
  <si>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ОДН</t>
  </si>
  <si>
    <t>Прочистка канализации от дома до колодца</t>
  </si>
  <si>
    <t>Замена патрона,провода</t>
  </si>
  <si>
    <t xml:space="preserve">установка насоса на трубопроводе ц/о </t>
  </si>
  <si>
    <t>Окос придомовой территории,спиливание дерева</t>
  </si>
  <si>
    <t>с 01 января 2019 по 31 декабря 2019 г.</t>
  </si>
  <si>
    <t>удаление сосулек и наляди с крыши  с пом.автовышки</t>
  </si>
  <si>
    <t>Установка почтовых ящиков.</t>
  </si>
  <si>
    <t>Ремонт штукатурки в тамбуре.</t>
  </si>
  <si>
    <t>Покраска стен краской,побелка стен и потолков.</t>
  </si>
  <si>
    <t>Уборка бытового мусора на чердаке.</t>
  </si>
  <si>
    <t>Устройство пандуса.</t>
  </si>
  <si>
    <t>Спиливание дерева.Установка ограждений.</t>
  </si>
  <si>
    <t>Установка таблички на контейнерной площадке.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</si>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</sst>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5"/>
  <sheetViews>
    <sheetView tabSelected="1" view="pageBreakPreview" zoomScaleSheetLayoutView="100" zoomScalePageLayoutView="0" workbookViewId="0" topLeftCell="A34">
      <selection activeCell="L66" sqref="L66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7" style="1" customWidth="1"/>
    <col min="11" max="11" width="8.83203125" style="1" hidden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9" ht="15" customHeight="1">
      <c r="A7" s="1" t="s">
        <v>6</v>
      </c>
      <c r="B7" s="1" t="s">
        <v>7</v>
      </c>
      <c r="H7" s="1" t="s">
        <v>8</v>
      </c>
      <c r="I7" s="1" t="s">
        <v>54</v>
      </c>
    </row>
    <row r="9" spans="1:5" ht="15" customHeight="1">
      <c r="A9" s="1" t="s">
        <v>9</v>
      </c>
      <c r="D9" s="27">
        <v>1139.3</v>
      </c>
      <c r="E9" s="27"/>
    </row>
    <row r="10" ht="15" customHeight="1">
      <c r="A10" s="1" t="s">
        <v>10</v>
      </c>
    </row>
    <row r="12" spans="1:9" ht="15" customHeight="1">
      <c r="A12" s="1" t="s">
        <v>11</v>
      </c>
      <c r="B12" s="28">
        <f>G12+4536+2893.33</f>
        <v>209378.33</v>
      </c>
      <c r="C12" s="28"/>
      <c r="D12" s="1" t="s">
        <v>12</v>
      </c>
      <c r="G12" s="22">
        <v>201949</v>
      </c>
      <c r="I12" s="24"/>
    </row>
    <row r="13" spans="1:7" ht="15" customHeight="1">
      <c r="A13" s="1" t="s">
        <v>13</v>
      </c>
      <c r="C13" s="21">
        <f>G13+15442+4230</f>
        <v>234232.4</v>
      </c>
      <c r="G13" s="22">
        <v>214560.4</v>
      </c>
    </row>
    <row r="14" spans="1:3" ht="15" customHeight="1">
      <c r="A14" s="1" t="s">
        <v>14</v>
      </c>
      <c r="C14" s="22">
        <v>17946.24</v>
      </c>
    </row>
    <row r="15" spans="1:12" ht="15">
      <c r="A15" s="30" t="s">
        <v>64</v>
      </c>
      <c r="B15" s="30"/>
      <c r="C15" s="22">
        <f>1512+3432</f>
        <v>4944</v>
      </c>
      <c r="H15" s="29" t="s">
        <v>63</v>
      </c>
      <c r="I15" s="29"/>
      <c r="J15" s="29"/>
      <c r="L15" s="22">
        <v>-77552.36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L19+L45+L46+L47+L48</f>
        <v>156516.63999999998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130423.85</v>
      </c>
    </row>
    <row r="20" spans="1:12" ht="15" customHeight="1">
      <c r="A20" s="25" t="s">
        <v>55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1"/>
    </row>
    <row r="21" spans="1:12" ht="15" customHeight="1">
      <c r="A21" s="25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1"/>
    </row>
    <row r="22" spans="1:12" ht="15" customHeight="1">
      <c r="A22" s="25" t="s">
        <v>55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1"/>
    </row>
    <row r="23" spans="1:12" ht="15" customHeight="1">
      <c r="A23" s="25" t="s">
        <v>50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"/>
    </row>
    <row r="24" spans="1:12" ht="15" customHeight="1">
      <c r="A24" s="25" t="s">
        <v>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1"/>
    </row>
    <row r="25" spans="1:12" ht="15" customHeight="1">
      <c r="A25" s="25" t="s">
        <v>51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1"/>
    </row>
    <row r="26" spans="1:12" ht="15" customHeight="1">
      <c r="A26" s="2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1"/>
    </row>
    <row r="27" spans="1:12" ht="15" customHeight="1">
      <c r="A27" s="25" t="s">
        <v>57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1"/>
    </row>
    <row r="28" spans="1:12" ht="15" customHeight="1">
      <c r="A28" s="25" t="s">
        <v>58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1"/>
    </row>
    <row r="29" spans="1:12" ht="15" customHeight="1">
      <c r="A29" s="25" t="s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1"/>
    </row>
    <row r="30" spans="1:12" ht="15" customHeight="1">
      <c r="A30" s="25" t="s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1"/>
    </row>
    <row r="31" spans="1:12" ht="15" customHeight="1">
      <c r="A31" s="25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1"/>
    </row>
    <row r="32" spans="1:12" ht="15" customHeight="1">
      <c r="A32" s="25" t="s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1"/>
    </row>
    <row r="33" spans="1:12" ht="15" customHeight="1">
      <c r="A33" s="25" t="s">
        <v>59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1"/>
    </row>
    <row r="34" spans="1:12" ht="15" customHeight="1">
      <c r="A34" s="25" t="s">
        <v>25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1"/>
    </row>
    <row r="35" spans="1:12" ht="15" customHeight="1">
      <c r="A35" s="25" t="s">
        <v>60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1"/>
    </row>
    <row r="36" spans="1:12" ht="15" customHeight="1">
      <c r="A36" s="25" t="s">
        <v>26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1"/>
    </row>
    <row r="37" spans="1:12" ht="15" customHeight="1">
      <c r="A37" s="25" t="s">
        <v>26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1"/>
    </row>
    <row r="38" spans="1:12" ht="15" customHeight="1">
      <c r="A38" s="25" t="s">
        <v>52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1"/>
    </row>
    <row r="39" spans="1:12" ht="15" customHeight="1">
      <c r="A39" s="25" t="s">
        <v>61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1"/>
    </row>
    <row r="40" spans="1:12" ht="15" customHeight="1">
      <c r="A40" s="25" t="s">
        <v>27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1"/>
    </row>
    <row r="41" spans="1:12" ht="15" customHeight="1">
      <c r="A41" s="25" t="s">
        <v>28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1"/>
    </row>
    <row r="42" spans="1:12" ht="15" customHeight="1">
      <c r="A42" s="25" t="s">
        <v>53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1"/>
    </row>
    <row r="43" spans="1:12" ht="15" customHeight="1">
      <c r="A43" s="25" t="s">
        <v>62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1"/>
    </row>
    <row r="44" spans="1:12" ht="15" customHeight="1">
      <c r="A44" s="25" t="s">
        <v>29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1"/>
    </row>
    <row r="45" spans="1:12" ht="15" customHeight="1">
      <c r="A45" s="8" t="s">
        <v>30</v>
      </c>
      <c r="B45" s="8"/>
      <c r="C45" s="8"/>
      <c r="D45" s="8"/>
      <c r="E45" s="8"/>
      <c r="F45" s="8"/>
      <c r="G45" s="8"/>
      <c r="H45" s="8"/>
      <c r="I45" s="8"/>
      <c r="J45" s="8"/>
      <c r="K45" s="9"/>
      <c r="L45" s="10">
        <v>15624.33</v>
      </c>
    </row>
    <row r="46" spans="1:12" ht="15" customHeight="1">
      <c r="A46" s="8" t="s">
        <v>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0">
        <v>293.56</v>
      </c>
    </row>
    <row r="47" spans="1:12" ht="15" customHeight="1">
      <c r="A47" s="8" t="s">
        <v>32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0">
        <v>2648.5</v>
      </c>
    </row>
    <row r="48" spans="1:12" ht="15" customHeight="1">
      <c r="A48" s="8" t="s">
        <v>33</v>
      </c>
      <c r="B48" s="8"/>
      <c r="C48" s="8"/>
      <c r="D48" s="8"/>
      <c r="E48" s="8"/>
      <c r="F48" s="8"/>
      <c r="G48" s="8"/>
      <c r="H48" s="8"/>
      <c r="I48" s="8" t="s">
        <v>49</v>
      </c>
      <c r="J48" s="8"/>
      <c r="K48" s="8"/>
      <c r="L48" s="23">
        <v>7526.4</v>
      </c>
    </row>
    <row r="49" spans="1:12" ht="15" customHeight="1">
      <c r="A49" s="5" t="s">
        <v>34</v>
      </c>
      <c r="L49" s="13"/>
    </row>
    <row r="50" spans="1:12" ht="15" customHeight="1">
      <c r="A50" s="5" t="s">
        <v>35</v>
      </c>
      <c r="L50" s="14">
        <f>L51+L53+L54</f>
        <v>64053.21</v>
      </c>
    </row>
    <row r="51" spans="1:12" ht="15" customHeight="1">
      <c r="A51" s="8" t="s">
        <v>36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0">
        <v>44988.64</v>
      </c>
    </row>
    <row r="52" spans="1:12" ht="15" customHeight="1">
      <c r="A52" s="8" t="s">
        <v>37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2"/>
    </row>
    <row r="53" spans="1:12" ht="15" customHeight="1">
      <c r="A53" s="8" t="s">
        <v>38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0">
        <v>17988.55</v>
      </c>
    </row>
    <row r="54" spans="1:12" ht="15" customHeight="1">
      <c r="A54" s="8" t="s">
        <v>39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0">
        <v>1076.02</v>
      </c>
    </row>
    <row r="55" spans="1:12" ht="15" customHeight="1">
      <c r="A55" s="15" t="s">
        <v>40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6"/>
    </row>
    <row r="56" spans="1:12" ht="15" customHeight="1">
      <c r="A56" s="15" t="s">
        <v>41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7">
        <f>L57+L58+L60</f>
        <v>3335.38</v>
      </c>
    </row>
    <row r="57" spans="1:12" ht="15" customHeight="1">
      <c r="A57" s="8" t="s">
        <v>42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0">
        <v>1181.55</v>
      </c>
    </row>
    <row r="58" spans="1:12" ht="15" customHeight="1">
      <c r="A58" s="8" t="s">
        <v>43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0">
        <v>745.71</v>
      </c>
    </row>
    <row r="59" spans="1:12" ht="15" customHeight="1">
      <c r="A59" s="3" t="s">
        <v>44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18"/>
    </row>
    <row r="60" spans="1:12" ht="15" customHeight="1">
      <c r="A60" s="19" t="s">
        <v>45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0">
        <v>1408.12</v>
      </c>
    </row>
    <row r="61" spans="1:12" ht="15" customHeight="1">
      <c r="A61" s="15" t="s">
        <v>46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7">
        <v>11336.98</v>
      </c>
    </row>
    <row r="62" spans="1:12" ht="15" customHeight="1">
      <c r="A62" s="15" t="s">
        <v>47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17">
        <f>L18+L50+L56+L61</f>
        <v>235242.21</v>
      </c>
    </row>
    <row r="65" spans="2:12" ht="15" customHeight="1">
      <c r="B65" s="1" t="s">
        <v>48</v>
      </c>
      <c r="L65" s="21">
        <f>B12-C14-C15+L15-L62</f>
        <v>-126306.48</v>
      </c>
    </row>
  </sheetData>
  <sheetProtection/>
  <mergeCells count="31">
    <mergeCell ref="A4:L4"/>
    <mergeCell ref="A5:L5"/>
    <mergeCell ref="D9:E9"/>
    <mergeCell ref="B12:C12"/>
    <mergeCell ref="A20:K20"/>
    <mergeCell ref="A21:K21"/>
    <mergeCell ref="H15:J15"/>
    <mergeCell ref="A15:B15"/>
    <mergeCell ref="A22:K22"/>
    <mergeCell ref="A23:K23"/>
    <mergeCell ref="A24:K24"/>
    <mergeCell ref="A25:K25"/>
    <mergeCell ref="A26:K26"/>
    <mergeCell ref="A27:K27"/>
    <mergeCell ref="A34:K34"/>
    <mergeCell ref="A35:K35"/>
    <mergeCell ref="A36:K36"/>
    <mergeCell ref="A37:K37"/>
    <mergeCell ref="A28:K28"/>
    <mergeCell ref="A29:K29"/>
    <mergeCell ref="A30:K30"/>
    <mergeCell ref="A31:K31"/>
    <mergeCell ref="A32:K32"/>
    <mergeCell ref="A33:K33"/>
    <mergeCell ref="A43:K43"/>
    <mergeCell ref="A44:K44"/>
    <mergeCell ref="A38:K38"/>
    <mergeCell ref="A39:K39"/>
    <mergeCell ref="A40:K40"/>
    <mergeCell ref="A41:K41"/>
    <mergeCell ref="A42:K42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2019-06-11T10:37:44Z</cp:lastPrinted>
  <dcterms:created xsi:type="dcterms:W3CDTF">2017-02-28T10:03:21Z</dcterms:created>
  <dcterms:modified xsi:type="dcterms:W3CDTF">2020-06-17T07:53:57Z</dcterms:modified>
  <cp:category/>
  <cp:version/>
  <cp:contentType/>
  <cp:contentStatus/>
  <cp:revision>1</cp:revision>
</cp:coreProperties>
</file>