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'TDSheet'!$A$2:$L$53</definedName>
  </definedNames>
  <calcPr fullCalcOnLoad="1" refMode="R1C1"/>
</workbook>
</file>

<file path=xl/sharedStrings.xml><?xml version="1.0" encoding="utf-8"?>
<sst xmlns="http://schemas.openxmlformats.org/spreadsheetml/2006/main" count="52" uniqueCount="52">
  <si>
    <t xml:space="preserve">Организация : </t>
  </si>
  <si>
    <t>ООО "Тулжилхоз"</t>
  </si>
  <si>
    <t xml:space="preserve">Адрес организации : </t>
  </si>
  <si>
    <t>300910, Тульская обл, Тула, пос.2-й Западный, Грибоедова, дом № 6, корпус а, офис 2</t>
  </si>
  <si>
    <t>Отчет</t>
  </si>
  <si>
    <t>об использовании денежных средств по МКД за услуги оказанные обслуживающей организацией</t>
  </si>
  <si>
    <t>адрес:</t>
  </si>
  <si>
    <t>Дронова, 8</t>
  </si>
  <si>
    <t>период:</t>
  </si>
  <si>
    <t xml:space="preserve">Общая площадь квартир,  кв.м.: </t>
  </si>
  <si>
    <t xml:space="preserve">Общая площадь нежилых помещений, кв.м.:       </t>
  </si>
  <si>
    <t>Начислено,руб.</t>
  </si>
  <si>
    <t>Оплачено,руб.</t>
  </si>
  <si>
    <t>Долг населения,руб.</t>
  </si>
  <si>
    <t xml:space="preserve">1.Содержание общего имущества жилых домов (подвалов, чердаков, подъездов, крыш), </t>
  </si>
  <si>
    <t xml:space="preserve">техническое обслуживание и ремонт общих коммуникаций жилых домов, </t>
  </si>
  <si>
    <t>обслуживание и ремонт внутридомового инженерного оборудования:</t>
  </si>
  <si>
    <t xml:space="preserve"> выполненные работы:</t>
  </si>
  <si>
    <t>Ревизия ВРУ.Ревизия этажных распределительных коробок.</t>
  </si>
  <si>
    <t>Пуск отопления с регулировкой.</t>
  </si>
  <si>
    <t>Устранение засора  кан.труб с выходом на колодец</t>
  </si>
  <si>
    <t>Осмотр состояния системы канализации, (техпод.).</t>
  </si>
  <si>
    <t>Устранение засора в канализационном стояке</t>
  </si>
  <si>
    <t>аварийное обслуживание</t>
  </si>
  <si>
    <t xml:space="preserve"> услуги сторонних организаций</t>
  </si>
  <si>
    <t>противопожарные и ремонтные работы систем вентиляции</t>
  </si>
  <si>
    <t>2. Благоустройство и обеспечение санитарного состояния жилых домов и придомовой</t>
  </si>
  <si>
    <t xml:space="preserve"> территории:</t>
  </si>
  <si>
    <t xml:space="preserve"> уборка и благоустройство придомовой территории</t>
  </si>
  <si>
    <t xml:space="preserve"> внешнее благоустройство</t>
  </si>
  <si>
    <t xml:space="preserve"> организация сбора и вывоза твердых бытовых отходов,крупногабаритных отходов</t>
  </si>
  <si>
    <t xml:space="preserve"> проведение дератизационных мероприятий в местах, относящихся к общедомовому имуществу</t>
  </si>
  <si>
    <t>3.   Техническое обслуживание, экспертное обследование и ремонт лифтов</t>
  </si>
  <si>
    <t>4.   Иные услуги:</t>
  </si>
  <si>
    <t xml:space="preserve"> комиссия за прием и обработка платежей за ЖУ</t>
  </si>
  <si>
    <t xml:space="preserve"> паспортная служба</t>
  </si>
  <si>
    <t xml:space="preserve">услуги обслуживающей организации , в т.ч.оформление выписок из лицевых счетов, домовой </t>
  </si>
  <si>
    <t>книги, копии лицевых счетов ,оформление справок о составе семьи и т.д.</t>
  </si>
  <si>
    <t>Налоги к уплате</t>
  </si>
  <si>
    <t>Всего расходов</t>
  </si>
  <si>
    <t>Остаток средств по дому</t>
  </si>
  <si>
    <t>Замена ламп накаливания.</t>
  </si>
  <si>
    <t>Удаление наледи и сосулек с крыши.</t>
  </si>
  <si>
    <t>Цементная стяжка пола после ремонта водопровода.</t>
  </si>
  <si>
    <t>с 01 января 2019 по 31 декабря 2019 г.</t>
  </si>
  <si>
    <t>Регулировка системы ц/о. Прочистка стояка канализации.</t>
  </si>
  <si>
    <t>Устранение засора стояка канализации.Замена шарового крана.</t>
  </si>
  <si>
    <t>Ремонт шиферного покрытия кровли с использованием а/вышки.</t>
  </si>
  <si>
    <t>Ремонт контейнерной площадки.</t>
  </si>
  <si>
    <t>Ремонт  стен в квартире..</t>
  </si>
  <si>
    <t>Ревизия  электропроводки, поэтажных щитков.</t>
  </si>
  <si>
    <t>Остаток на 01.01.2019: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</si>
</sst>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8">
    <font>
      <sz val="8"/>
      <name val="Arial"/>
      <family val="2"/>
    </font>
    <font>
      <sz val="11"/>
      <name val="Times New Roman"/>
      <family val="0"/>
    </font>
    <font>
      <b/>
      <sz val="11"/>
      <name val="Times New Roman"/>
      <family val="0"/>
    </font>
    <font>
      <u val="single"/>
      <sz val="11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right"/>
    </xf>
    <xf numFmtId="0" fontId="2" fillId="0" borderId="10" xfId="0" applyNumberFormat="1" applyFont="1" applyBorder="1" applyAlignment="1">
      <alignment horizontal="left"/>
    </xf>
    <xf numFmtId="0" fontId="1" fillId="0" borderId="10" xfId="0" applyNumberFormat="1" applyFont="1" applyBorder="1" applyAlignment="1">
      <alignment horizontal="left"/>
    </xf>
    <xf numFmtId="0" fontId="1" fillId="0" borderId="11" xfId="0" applyNumberFormat="1" applyFont="1" applyBorder="1" applyAlignment="1">
      <alignment horizontal="left"/>
    </xf>
    <xf numFmtId="0" fontId="2" fillId="0" borderId="0" xfId="0" applyNumberFormat="1" applyFont="1" applyAlignment="1">
      <alignment horizontal="left"/>
    </xf>
    <xf numFmtId="0" fontId="1" fillId="0" borderId="12" xfId="0" applyNumberFormat="1" applyFont="1" applyBorder="1" applyAlignment="1">
      <alignment horizontal="left"/>
    </xf>
    <xf numFmtId="2" fontId="2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left"/>
    </xf>
    <xf numFmtId="2" fontId="1" fillId="0" borderId="15" xfId="0" applyNumberFormat="1" applyFont="1" applyBorder="1" applyAlignment="1">
      <alignment horizontal="right"/>
    </xf>
    <xf numFmtId="0" fontId="1" fillId="0" borderId="15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16" xfId="0" applyNumberFormat="1" applyFont="1" applyBorder="1" applyAlignment="1">
      <alignment horizontal="right"/>
    </xf>
    <xf numFmtId="2" fontId="2" fillId="0" borderId="16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horizontal="left"/>
    </xf>
    <xf numFmtId="0" fontId="2" fillId="0" borderId="15" xfId="0" applyNumberFormat="1" applyFont="1" applyBorder="1" applyAlignment="1">
      <alignment horizontal="right"/>
    </xf>
    <xf numFmtId="2" fontId="2" fillId="0" borderId="15" xfId="0" applyNumberFormat="1" applyFont="1" applyBorder="1" applyAlignment="1">
      <alignment horizontal="right"/>
    </xf>
    <xf numFmtId="0" fontId="1" fillId="0" borderId="17" xfId="0" applyNumberFormat="1" applyFont="1" applyBorder="1" applyAlignment="1">
      <alignment horizontal="right"/>
    </xf>
    <xf numFmtId="0" fontId="1" fillId="0" borderId="18" xfId="0" applyNumberFormat="1" applyFont="1" applyBorder="1" applyAlignment="1">
      <alignment horizontal="left"/>
    </xf>
    <xf numFmtId="2" fontId="1" fillId="0" borderId="16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14" xfId="0" applyNumberFormat="1" applyFont="1" applyBorder="1" applyAlignment="1">
      <alignment horizontal="left" wrapText="1"/>
    </xf>
    <xf numFmtId="0" fontId="2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1" fillId="0" borderId="18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53"/>
  <sheetViews>
    <sheetView tabSelected="1" view="pageBreakPreview" zoomScaleSheetLayoutView="100" zoomScalePageLayoutView="0" workbookViewId="0" topLeftCell="A1">
      <selection activeCell="L54" sqref="L54"/>
    </sheetView>
  </sheetViews>
  <sheetFormatPr defaultColWidth="10.66015625" defaultRowHeight="11.25"/>
  <cols>
    <col min="1" max="1" width="13.5" style="1" customWidth="1"/>
    <col min="2" max="2" width="15.5" style="1" customWidth="1"/>
    <col min="3" max="3" width="13.5" style="1" customWidth="1"/>
    <col min="4" max="5" width="6.66015625" style="1" customWidth="1"/>
    <col min="6" max="10" width="13.5" style="1" customWidth="1"/>
    <col min="11" max="11" width="10.16015625" style="1" customWidth="1"/>
    <col min="12" max="12" width="25.33203125" style="1" customWidth="1"/>
    <col min="13" max="13" width="13.5" style="1" customWidth="1"/>
  </cols>
  <sheetData>
    <row r="1" spans="1:3" ht="15" customHeight="1">
      <c r="A1" s="1" t="s">
        <v>0</v>
      </c>
      <c r="C1" s="1" t="s">
        <v>1</v>
      </c>
    </row>
    <row r="2" spans="1:3" ht="15" customHeight="1">
      <c r="A2" s="1" t="s">
        <v>2</v>
      </c>
      <c r="C2" s="1" t="s">
        <v>3</v>
      </c>
    </row>
    <row r="4" spans="1:12" ht="15" customHeight="1">
      <c r="A4" s="24" t="s">
        <v>4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</row>
    <row r="5" spans="1:12" ht="15" customHeight="1">
      <c r="A5" s="24" t="s">
        <v>5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</row>
    <row r="7" spans="1:12" ht="15" customHeight="1">
      <c r="A7" s="1" t="s">
        <v>6</v>
      </c>
      <c r="B7" s="1" t="s">
        <v>7</v>
      </c>
      <c r="H7" s="1" t="s">
        <v>8</v>
      </c>
      <c r="I7" s="26" t="s">
        <v>44</v>
      </c>
      <c r="J7" s="26"/>
      <c r="K7" s="26"/>
      <c r="L7" s="26"/>
    </row>
    <row r="9" spans="1:5" ht="15" customHeight="1">
      <c r="A9" s="1" t="s">
        <v>9</v>
      </c>
      <c r="D9" s="25">
        <v>384.2</v>
      </c>
      <c r="E9" s="25"/>
    </row>
    <row r="10" ht="15" customHeight="1">
      <c r="A10" s="1" t="s">
        <v>10</v>
      </c>
    </row>
    <row r="12" spans="1:3" ht="15" customHeight="1">
      <c r="A12" s="1" t="s">
        <v>11</v>
      </c>
      <c r="C12" s="2">
        <v>61963.7</v>
      </c>
    </row>
    <row r="13" spans="1:3" ht="15" customHeight="1">
      <c r="A13" s="1" t="s">
        <v>12</v>
      </c>
      <c r="C13" s="22">
        <v>52092.4</v>
      </c>
    </row>
    <row r="14" spans="1:3" ht="15" customHeight="1">
      <c r="A14" s="1" t="s">
        <v>13</v>
      </c>
      <c r="C14" s="22">
        <v>45558.23</v>
      </c>
    </row>
    <row r="15" spans="8:12" ht="15">
      <c r="H15" s="27" t="s">
        <v>51</v>
      </c>
      <c r="I15" s="27"/>
      <c r="J15" s="27"/>
      <c r="K15" s="27"/>
      <c r="L15" s="22">
        <v>-97606.77</v>
      </c>
    </row>
    <row r="16" spans="1:12" ht="15" customHeight="1">
      <c r="A16" s="3" t="s">
        <v>14</v>
      </c>
      <c r="B16" s="4"/>
      <c r="C16" s="4"/>
      <c r="D16" s="4"/>
      <c r="E16" s="4"/>
      <c r="F16" s="4"/>
      <c r="G16" s="4"/>
      <c r="H16" s="4"/>
      <c r="I16" s="4"/>
      <c r="J16" s="4"/>
      <c r="K16" s="5"/>
      <c r="L16" s="5"/>
    </row>
    <row r="17" spans="1:12" ht="15" customHeight="1">
      <c r="A17" s="6" t="s">
        <v>15</v>
      </c>
      <c r="K17" s="7"/>
      <c r="L17" s="7"/>
    </row>
    <row r="18" spans="1:12" ht="15" customHeight="1">
      <c r="A18" s="6" t="s">
        <v>16</v>
      </c>
      <c r="K18" s="7"/>
      <c r="L18" s="8">
        <f>L19+L33+L34+L35</f>
        <v>37921.01000000001</v>
      </c>
    </row>
    <row r="19" spans="1:12" ht="15" customHeight="1">
      <c r="A19" s="9" t="s">
        <v>17</v>
      </c>
      <c r="B19" s="9"/>
      <c r="C19" s="9"/>
      <c r="D19" s="9"/>
      <c r="E19" s="9"/>
      <c r="F19" s="9"/>
      <c r="G19" s="9"/>
      <c r="H19" s="9"/>
      <c r="I19" s="9"/>
      <c r="J19" s="9"/>
      <c r="K19" s="10"/>
      <c r="L19" s="11">
        <v>27847.33</v>
      </c>
    </row>
    <row r="20" spans="1:12" ht="15" customHeight="1">
      <c r="A20" s="23" t="s">
        <v>45</v>
      </c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12"/>
    </row>
    <row r="21" spans="1:12" ht="15" customHeight="1">
      <c r="A21" s="23" t="s">
        <v>42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12"/>
    </row>
    <row r="22" spans="1:12" ht="15" customHeight="1">
      <c r="A22" s="23" t="s">
        <v>18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12"/>
    </row>
    <row r="23" spans="1:12" ht="15" customHeight="1">
      <c r="A23" s="23" t="s">
        <v>21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12"/>
    </row>
    <row r="24" spans="1:12" ht="15" customHeight="1">
      <c r="A24" s="23" t="s">
        <v>50</v>
      </c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12"/>
    </row>
    <row r="25" spans="1:12" ht="15" customHeight="1">
      <c r="A25" s="23" t="s">
        <v>41</v>
      </c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12"/>
    </row>
    <row r="26" spans="1:12" ht="15" customHeight="1">
      <c r="A26" s="23" t="s">
        <v>46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12"/>
    </row>
    <row r="27" spans="1:12" ht="15" customHeight="1">
      <c r="A27" s="23" t="s">
        <v>19</v>
      </c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12"/>
    </row>
    <row r="28" spans="1:12" ht="15" customHeight="1">
      <c r="A28" s="23" t="s">
        <v>47</v>
      </c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12"/>
    </row>
    <row r="29" spans="1:12" ht="15" customHeight="1">
      <c r="A29" s="23" t="s">
        <v>20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12"/>
    </row>
    <row r="30" spans="1:12" ht="15" customHeight="1">
      <c r="A30" s="23" t="s">
        <v>48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12"/>
    </row>
    <row r="31" spans="1:12" ht="15" customHeight="1">
      <c r="A31" s="23" t="s">
        <v>22</v>
      </c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12"/>
    </row>
    <row r="32" spans="1:12" ht="15" customHeight="1">
      <c r="A32" s="23" t="s">
        <v>49</v>
      </c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12"/>
    </row>
    <row r="33" spans="1:12" ht="15" customHeight="1">
      <c r="A33" s="9" t="s">
        <v>23</v>
      </c>
      <c r="B33" s="9"/>
      <c r="C33" s="9"/>
      <c r="D33" s="9"/>
      <c r="E33" s="9"/>
      <c r="F33" s="9"/>
      <c r="G33" s="9"/>
      <c r="H33" s="9"/>
      <c r="I33" s="9"/>
      <c r="J33" s="9"/>
      <c r="K33" s="10"/>
      <c r="L33" s="11">
        <v>5067.51</v>
      </c>
    </row>
    <row r="34" spans="1:12" ht="15" customHeight="1">
      <c r="A34" s="9" t="s">
        <v>24</v>
      </c>
      <c r="B34" s="9"/>
      <c r="C34" s="9"/>
      <c r="D34" s="9"/>
      <c r="E34" s="9"/>
      <c r="F34" s="9"/>
      <c r="G34" s="9"/>
      <c r="H34" s="9"/>
      <c r="I34" s="9"/>
      <c r="J34" s="9"/>
      <c r="K34" s="9"/>
      <c r="L34" s="11">
        <v>4085.48</v>
      </c>
    </row>
    <row r="35" spans="1:12" ht="15" customHeight="1">
      <c r="A35" s="9" t="s">
        <v>25</v>
      </c>
      <c r="B35" s="9"/>
      <c r="C35" s="9"/>
      <c r="D35" s="9"/>
      <c r="E35" s="9"/>
      <c r="F35" s="9"/>
      <c r="G35" s="9"/>
      <c r="H35" s="9"/>
      <c r="I35" s="9"/>
      <c r="J35" s="9"/>
      <c r="K35" s="9"/>
      <c r="L35" s="11">
        <v>920.69</v>
      </c>
    </row>
    <row r="36" spans="1:12" ht="15" customHeight="1">
      <c r="A36" s="9" t="s">
        <v>43</v>
      </c>
      <c r="B36" s="9"/>
      <c r="C36" s="9"/>
      <c r="D36" s="9"/>
      <c r="E36" s="9"/>
      <c r="F36" s="9"/>
      <c r="G36" s="9"/>
      <c r="H36" s="9"/>
      <c r="I36" s="9"/>
      <c r="J36" s="9"/>
      <c r="K36" s="9"/>
      <c r="L36" s="13"/>
    </row>
    <row r="37" spans="1:12" ht="15" customHeight="1">
      <c r="A37" s="6" t="s">
        <v>26</v>
      </c>
      <c r="L37" s="14"/>
    </row>
    <row r="38" spans="1:12" ht="15" customHeight="1">
      <c r="A38" s="6" t="s">
        <v>27</v>
      </c>
      <c r="L38" s="15">
        <f>L39+L41+L42</f>
        <v>8563.66</v>
      </c>
    </row>
    <row r="39" spans="1:12" ht="15" customHeight="1">
      <c r="A39" s="9" t="s">
        <v>28</v>
      </c>
      <c r="B39" s="9"/>
      <c r="C39" s="9"/>
      <c r="D39" s="9"/>
      <c r="E39" s="9"/>
      <c r="F39" s="9"/>
      <c r="G39" s="9"/>
      <c r="H39" s="9"/>
      <c r="I39" s="9"/>
      <c r="J39" s="9"/>
      <c r="K39" s="9"/>
      <c r="L39" s="11">
        <v>7148.14</v>
      </c>
    </row>
    <row r="40" spans="1:12" ht="15" customHeight="1">
      <c r="A40" s="9" t="s">
        <v>29</v>
      </c>
      <c r="B40" s="9"/>
      <c r="C40" s="9"/>
      <c r="D40" s="9"/>
      <c r="E40" s="9"/>
      <c r="F40" s="9"/>
      <c r="G40" s="9"/>
      <c r="H40" s="9"/>
      <c r="I40" s="9"/>
      <c r="J40" s="9"/>
      <c r="K40" s="9"/>
      <c r="L40" s="13"/>
    </row>
    <row r="41" spans="1:12" ht="15" customHeight="1">
      <c r="A41" s="9" t="s">
        <v>30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 s="11">
        <v>1109.53</v>
      </c>
    </row>
    <row r="42" spans="1:12" ht="15" customHeight="1">
      <c r="A42" s="9" t="s">
        <v>31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 s="11">
        <v>305.99</v>
      </c>
    </row>
    <row r="43" spans="1:12" ht="15" customHeight="1">
      <c r="A43" s="16" t="s">
        <v>32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 s="17"/>
    </row>
    <row r="44" spans="1:12" ht="15" customHeight="1">
      <c r="A44" s="16" t="s">
        <v>33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18">
        <f>L45+L46+L48</f>
        <v>781.48</v>
      </c>
    </row>
    <row r="45" spans="1:12" ht="15" customHeight="1">
      <c r="A45" s="9" t="s">
        <v>34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 s="11">
        <v>133.48</v>
      </c>
    </row>
    <row r="46" spans="1:12" ht="15" customHeight="1">
      <c r="A46" s="9" t="s">
        <v>35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 s="11">
        <v>404.92</v>
      </c>
    </row>
    <row r="47" spans="1:12" ht="15" customHeight="1">
      <c r="A47" s="4" t="s">
        <v>36</v>
      </c>
      <c r="B47" s="4"/>
      <c r="C47" s="4"/>
      <c r="D47" s="4"/>
      <c r="E47" s="4"/>
      <c r="F47" s="4"/>
      <c r="G47" s="4"/>
      <c r="H47" s="4"/>
      <c r="I47" s="4"/>
      <c r="J47" s="4"/>
      <c r="K47" s="4"/>
      <c r="L47" s="19"/>
    </row>
    <row r="48" spans="1:12" ht="15" customHeight="1">
      <c r="A48" s="20" t="s">
        <v>37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1">
        <v>243.08</v>
      </c>
    </row>
    <row r="49" spans="1:12" ht="15" customHeight="1">
      <c r="A49" s="16" t="s">
        <v>38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18">
        <v>2853.22</v>
      </c>
    </row>
    <row r="50" spans="1:12" ht="15" customHeight="1">
      <c r="A50" s="16" t="s">
        <v>39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18">
        <f>L18+L38+L44+L49</f>
        <v>50119.37000000002</v>
      </c>
    </row>
    <row r="53" spans="2:12" ht="15" customHeight="1">
      <c r="B53" s="1" t="s">
        <v>40</v>
      </c>
      <c r="L53" s="2">
        <f>C12-C14+L15-L50</f>
        <v>-131320.67000000004</v>
      </c>
    </row>
  </sheetData>
  <sheetProtection/>
  <mergeCells count="18">
    <mergeCell ref="A21:K21"/>
    <mergeCell ref="A22:K22"/>
    <mergeCell ref="A23:K23"/>
    <mergeCell ref="A4:L4"/>
    <mergeCell ref="A5:L5"/>
    <mergeCell ref="D9:E9"/>
    <mergeCell ref="A20:K20"/>
    <mergeCell ref="H15:K15"/>
    <mergeCell ref="I7:L7"/>
    <mergeCell ref="A24:K24"/>
    <mergeCell ref="A25:K25"/>
    <mergeCell ref="A26:K26"/>
    <mergeCell ref="A27:K27"/>
    <mergeCell ref="A32:K32"/>
    <mergeCell ref="A28:K28"/>
    <mergeCell ref="A29:K29"/>
    <mergeCell ref="A30:K30"/>
    <mergeCell ref="A31:K31"/>
  </mergeCells>
  <printOptions/>
  <pageMargins left="0.75" right="0.75" top="1" bottom="1" header="0.5" footer="0.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2019-05-20T07:33:44Z</cp:lastPrinted>
  <dcterms:created xsi:type="dcterms:W3CDTF">2017-03-15T08:56:35Z</dcterms:created>
  <dcterms:modified xsi:type="dcterms:W3CDTF">2020-06-10T15:12:22Z</dcterms:modified>
  <cp:category/>
  <cp:version/>
  <cp:contentType/>
  <cp:contentStatus/>
  <cp:revision>1</cp:revision>
</cp:coreProperties>
</file>