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'TDSheet'!$A$1:$L$74</definedName>
  </definedNames>
  <calcPr fullCalcOnLoad="1" refMode="R1C1"/>
</workbook>
</file>

<file path=xl/sharedStrings.xml><?xml version="1.0" encoding="utf-8"?>
<sst xmlns="http://schemas.openxmlformats.org/spreadsheetml/2006/main" count="75" uniqueCount="71">
  <si>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</si>
  <si>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</si>
  <si>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</si>
  <si>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</si>
  <si>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</si>
  <si>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</si>
  <si>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</si>
  <si>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Луговая, 16</t>
  </si>
  <si>
    <t>период:</t>
  </si>
  <si>
    <t>с 01 января 2016 по 31 декабря 2016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</si>
  <si>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</si>
  <si>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</si>
  <si>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</si>
  <si>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</si>
  <si>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</si>
  <si>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</si>
  <si>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</si>
  <si>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</si>
  <si>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</si>
  <si>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Устранение засора стояка и разводки канализационных труб</t>
  </si>
  <si>
    <t>Устранение засора стояка канализации.</t>
  </si>
  <si>
    <t>Слитие и набор воды из системы ц/о</t>
  </si>
  <si>
    <t>Замена фитингов.</t>
  </si>
  <si>
    <t>Регулировка системы ц/о по стоякам.</t>
  </si>
  <si>
    <t>Замена патрона.</t>
  </si>
  <si>
    <t>Осмотр изоляции труб ц/о.</t>
  </si>
  <si>
    <t>Устранение засора разводки кан.труб.(техпод.).</t>
  </si>
  <si>
    <t>замена шарового крана на спускнике ц/о</t>
  </si>
  <si>
    <t>Ревизия ВРУ.Ревизия этажных распределительных коробок.</t>
  </si>
  <si>
    <t>Смена ламп накаливания (техпод.).</t>
  </si>
  <si>
    <t>Устранение засора трубы канализации выхода на колодец.</t>
  </si>
  <si>
    <t>Ревизия электрощитка на л/кл.</t>
  </si>
  <si>
    <t>Замена шарового крана на стояке х.в.</t>
  </si>
  <si>
    <t>Замена проводки, эл. ламп на л/кл.</t>
  </si>
  <si>
    <t>Устранение засора  кан.труб с выходом на колодец</t>
  </si>
  <si>
    <t>Ревизия ВРУ и этажных щитков.</t>
  </si>
  <si>
    <t>Замена стояка ц.о, замена фитингов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</si>
  <si>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</si>
  <si>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</si>
  <si>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</si>
  <si>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</si>
  <si>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</si>
  <si>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</si>
  <si>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</si>
  <si>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</si>
  <si>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</si>
  <si>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</si>
  <si>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</si>
  <si>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</si>
  <si>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</si>
  <si>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</si>
  <si>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</si>
  <si>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</si>
  <si>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</si>
  <si>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</si>
  <si>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</si>
  <si>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Удаление сосулек и наляди с крыши.</t>
  </si>
  <si>
    <t>Вырубка поросли.</t>
  </si>
  <si>
    <t>смена э/ламп</t>
  </si>
  <si>
    <t>Уборка контейнерной площадки.</t>
  </si>
  <si>
    <t>Ремонт конт.баков.</t>
  </si>
  <si>
    <t>с 1 января 2019</t>
  </si>
  <si>
    <t>31 декабря 2019 года</t>
  </si>
  <si>
    <t>Удаление сосулек и наляди с крыши с использованием автовышки.</t>
  </si>
  <si>
    <t>Ремонт оголовков ДВК .</t>
  </si>
  <si>
    <t>Демонтаж и ремонт с установкой контейнерной площадки.</t>
  </si>
  <si>
    <t>Осмотр канализационных колодцев.Прочистка стояка канализации.</t>
  </si>
  <si>
    <t>Подготовка дома к гидравлическому испытанию.</t>
  </si>
  <si>
    <t>Окраска входных металлических дверей.</t>
  </si>
  <si>
    <t>Запуск системы ц/о.</t>
  </si>
  <si>
    <t>Остаток на 01.01.2019: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</si>
</sst>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164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4"/>
  <sheetViews>
    <sheetView tabSelected="1" view="pageBreakPreview" zoomScaleSheetLayoutView="100" zoomScalePageLayoutView="0" workbookViewId="0" topLeftCell="A1">
      <selection activeCell="L75" sqref="L75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1.83203125" style="1" customWidth="1"/>
    <col min="4" max="5" width="5.83203125" style="1" customWidth="1"/>
    <col min="6" max="7" width="11.83203125" style="1" customWidth="1"/>
    <col min="8" max="8" width="11.5" style="1" customWidth="1"/>
    <col min="9" max="9" width="33.83203125" style="1" hidden="1" customWidth="1"/>
    <col min="10" max="10" width="0.4921875" style="1" customWidth="1"/>
    <col min="11" max="11" width="0.4921875" style="1" hidden="1" customWidth="1"/>
    <col min="12" max="12" width="24.16015625" style="1" customWidth="1"/>
    <col min="13" max="13" width="0.4921875" style="1" customWidth="1"/>
    <col min="14" max="14" width="0.328125" style="0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" customHeight="1">
      <c r="A5" s="25" t="s">
        <v>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7" spans="1:12" ht="15" customHeight="1">
      <c r="A7" s="1" t="s">
        <v>6</v>
      </c>
      <c r="B7" s="1" t="s">
        <v>7</v>
      </c>
      <c r="H7" s="1" t="s">
        <v>8</v>
      </c>
      <c r="I7" s="1" t="s">
        <v>9</v>
      </c>
      <c r="L7" s="1" t="s">
        <v>61</v>
      </c>
    </row>
    <row r="8" ht="15">
      <c r="L8" s="1" t="s">
        <v>62</v>
      </c>
    </row>
    <row r="9" spans="1:5" ht="15" customHeight="1">
      <c r="A9" s="1" t="s">
        <v>10</v>
      </c>
      <c r="D9" s="26">
        <v>1095.8</v>
      </c>
      <c r="E9" s="26"/>
    </row>
    <row r="10" ht="15" customHeight="1">
      <c r="A10" s="1" t="s">
        <v>11</v>
      </c>
    </row>
    <row r="12" spans="1:3" ht="15" customHeight="1">
      <c r="A12" s="1" t="s">
        <v>12</v>
      </c>
      <c r="B12" s="27">
        <v>189748.6</v>
      </c>
      <c r="C12" s="27"/>
    </row>
    <row r="13" spans="1:3" ht="15" customHeight="1">
      <c r="A13" s="1" t="s">
        <v>13</v>
      </c>
      <c r="C13" s="23">
        <v>166693.42</v>
      </c>
    </row>
    <row r="14" spans="1:3" ht="15" customHeight="1">
      <c r="A14" s="1" t="s">
        <v>14</v>
      </c>
      <c r="C14" s="23">
        <v>130132.88</v>
      </c>
    </row>
    <row r="15" spans="7:12" ht="15">
      <c r="G15" s="28" t="s">
        <v>70</v>
      </c>
      <c r="H15" s="28"/>
      <c r="L15" s="23">
        <v>-105797.8</v>
      </c>
    </row>
    <row r="16" spans="1:12" ht="15" customHeight="1">
      <c r="A16" s="2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16</v>
      </c>
      <c r="K17" s="6"/>
      <c r="L17" s="6"/>
    </row>
    <row r="18" spans="1:12" ht="15" customHeight="1">
      <c r="A18" s="5" t="s">
        <v>17</v>
      </c>
      <c r="K18" s="6"/>
      <c r="L18" s="7">
        <f>L19+L54+L55+L56</f>
        <v>119441.69</v>
      </c>
    </row>
    <row r="19" spans="1:12" ht="15" customHeight="1">
      <c r="A19" s="8" t="s">
        <v>18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101169.02</v>
      </c>
    </row>
    <row r="20" spans="1:12" ht="15" customHeight="1">
      <c r="A20" s="24" t="s">
        <v>19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11"/>
    </row>
    <row r="21" spans="1:12" ht="15" customHeight="1">
      <c r="A21" s="24" t="s">
        <v>56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11"/>
    </row>
    <row r="22" spans="1:12" ht="15" customHeight="1">
      <c r="A22" s="24" t="s">
        <v>63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11"/>
    </row>
    <row r="23" spans="1:12" ht="15" customHeight="1">
      <c r="A23" s="24" t="s">
        <v>58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1"/>
    </row>
    <row r="24" spans="1:12" ht="15" customHeight="1">
      <c r="A24" s="24" t="s">
        <v>20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1"/>
    </row>
    <row r="25" spans="1:12" ht="15" customHeight="1">
      <c r="A25" s="24" t="s">
        <v>64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11"/>
    </row>
    <row r="26" spans="1:12" ht="15" customHeight="1">
      <c r="A26" s="24" t="s">
        <v>21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11"/>
    </row>
    <row r="27" spans="1:12" ht="15" customHeight="1">
      <c r="A27" s="24" t="s">
        <v>65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11"/>
    </row>
    <row r="28" spans="1:12" ht="15" customHeight="1">
      <c r="A28" s="24" t="s">
        <v>66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11"/>
    </row>
    <row r="29" spans="1:12" ht="15" customHeight="1">
      <c r="A29" s="24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11"/>
    </row>
    <row r="30" spans="1:12" ht="15" customHeight="1">
      <c r="A30" s="24" t="s">
        <v>23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1"/>
    </row>
    <row r="31" spans="1:12" ht="15" customHeight="1">
      <c r="A31" s="24" t="s">
        <v>24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11"/>
    </row>
    <row r="32" spans="1:12" ht="15" customHeight="1">
      <c r="A32" s="24" t="s">
        <v>25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11"/>
    </row>
    <row r="33" spans="1:12" ht="15" customHeight="1">
      <c r="A33" s="24" t="s">
        <v>26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11"/>
    </row>
    <row r="34" spans="1:12" ht="15" customHeight="1">
      <c r="A34" s="24" t="s">
        <v>59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11"/>
    </row>
    <row r="35" spans="1:12" ht="15" customHeight="1">
      <c r="A35" s="24" t="s">
        <v>20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11"/>
    </row>
    <row r="36" spans="1:12" ht="15" customHeight="1">
      <c r="A36" s="24" t="s">
        <v>57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11"/>
    </row>
    <row r="37" spans="1:12" ht="15" customHeight="1">
      <c r="A37" s="24" t="s">
        <v>27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11"/>
    </row>
    <row r="38" spans="1:12" ht="15" customHeight="1">
      <c r="A38" s="24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11"/>
    </row>
    <row r="39" spans="1:12" ht="15" customHeight="1">
      <c r="A39" s="24" t="s">
        <v>29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11"/>
    </row>
    <row r="40" spans="1:12" ht="15" customHeight="1">
      <c r="A40" s="24" t="s">
        <v>28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11"/>
    </row>
    <row r="41" spans="1:12" ht="15" customHeight="1">
      <c r="A41" s="24" t="s">
        <v>60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11"/>
    </row>
    <row r="42" spans="1:12" ht="15" customHeight="1">
      <c r="A42" s="24" t="s">
        <v>30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11"/>
    </row>
    <row r="43" spans="1:12" ht="15" customHeight="1">
      <c r="A43" s="24" t="s">
        <v>67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11"/>
    </row>
    <row r="44" spans="1:12" ht="15" customHeight="1">
      <c r="A44" s="24" t="s">
        <v>30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11"/>
    </row>
    <row r="45" spans="1:12" ht="15" customHeight="1">
      <c r="A45" s="24" t="s">
        <v>31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11"/>
    </row>
    <row r="46" spans="1:12" ht="15" customHeight="1">
      <c r="A46" s="24" t="s">
        <v>68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11"/>
    </row>
    <row r="47" spans="1:12" ht="15" customHeight="1">
      <c r="A47" s="24" t="s">
        <v>32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11"/>
    </row>
    <row r="48" spans="1:12" ht="15" customHeight="1">
      <c r="A48" s="24" t="s">
        <v>33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11"/>
    </row>
    <row r="49" spans="1:12" ht="15" customHeight="1">
      <c r="A49" s="24" t="s">
        <v>34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11"/>
    </row>
    <row r="50" spans="1:12" ht="15" customHeight="1">
      <c r="A50" s="24" t="s">
        <v>35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11"/>
    </row>
    <row r="51" spans="1:12" ht="15" customHeight="1">
      <c r="A51" s="24" t="s">
        <v>35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11"/>
    </row>
    <row r="52" spans="1:12" ht="15" customHeight="1">
      <c r="A52" s="24" t="s">
        <v>36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11"/>
    </row>
    <row r="53" spans="1:12" ht="15" customHeight="1">
      <c r="A53" s="24" t="s">
        <v>69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11"/>
    </row>
    <row r="54" spans="1:12" ht="15" customHeight="1">
      <c r="A54" s="8" t="s">
        <v>37</v>
      </c>
      <c r="B54" s="8"/>
      <c r="C54" s="8"/>
      <c r="D54" s="8"/>
      <c r="E54" s="8"/>
      <c r="F54" s="8"/>
      <c r="G54" s="8"/>
      <c r="H54" s="8"/>
      <c r="I54" s="8"/>
      <c r="J54" s="8"/>
      <c r="K54" s="9"/>
      <c r="L54" s="12">
        <v>15219.95</v>
      </c>
    </row>
    <row r="55" spans="1:12" ht="15" customHeight="1">
      <c r="A55" s="8" t="s">
        <v>38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12">
        <v>290.4</v>
      </c>
    </row>
    <row r="56" spans="1:12" ht="15" customHeight="1">
      <c r="A56" s="8" t="s">
        <v>39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12">
        <v>2762.32</v>
      </c>
    </row>
    <row r="57" spans="1:12" ht="15" customHeight="1">
      <c r="A57" s="8" t="s">
        <v>40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13"/>
    </row>
    <row r="58" spans="1:12" ht="15" customHeight="1">
      <c r="A58" s="5" t="s">
        <v>41</v>
      </c>
      <c r="L58" s="14"/>
    </row>
    <row r="59" spans="1:12" ht="15" customHeight="1">
      <c r="A59" s="5" t="s">
        <v>42</v>
      </c>
      <c r="L59" s="15">
        <f>L60+L62+L63</f>
        <v>23138.329999999998</v>
      </c>
    </row>
    <row r="60" spans="1:12" ht="15" customHeight="1">
      <c r="A60" s="8" t="s">
        <v>43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12">
        <v>16274.72</v>
      </c>
    </row>
    <row r="61" spans="1:12" ht="15" customHeight="1">
      <c r="A61" s="8" t="s">
        <v>44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13"/>
    </row>
    <row r="62" spans="1:12" ht="15" customHeight="1">
      <c r="A62" s="8" t="s">
        <v>45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12">
        <v>5882.81</v>
      </c>
    </row>
    <row r="63" spans="1:12" ht="15" customHeight="1">
      <c r="A63" s="8" t="s">
        <v>46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12">
        <v>980.8</v>
      </c>
    </row>
    <row r="64" spans="1:12" ht="15" customHeight="1">
      <c r="A64" s="16" t="s">
        <v>47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17"/>
    </row>
    <row r="65" spans="1:12" ht="15" customHeight="1">
      <c r="A65" s="16" t="s">
        <v>48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18">
        <f>L66+L67+L69</f>
        <v>2591.1400000000003</v>
      </c>
    </row>
    <row r="66" spans="1:12" ht="15" customHeight="1">
      <c r="A66" s="8" t="s">
        <v>49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12">
        <v>524.15</v>
      </c>
    </row>
    <row r="67" spans="1:12" ht="15" customHeight="1">
      <c r="A67" s="8" t="s">
        <v>50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12">
        <v>755.83</v>
      </c>
    </row>
    <row r="68" spans="1:12" ht="15" customHeight="1">
      <c r="A68" s="3" t="s">
        <v>51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19"/>
    </row>
    <row r="69" spans="1:12" ht="15" customHeight="1">
      <c r="A69" s="20" t="s">
        <v>52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1">
        <v>1311.16</v>
      </c>
    </row>
    <row r="70" spans="1:12" ht="15" customHeight="1">
      <c r="A70" s="16" t="s">
        <v>53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18">
        <v>8487.8</v>
      </c>
    </row>
    <row r="71" spans="1:12" ht="15" customHeight="1">
      <c r="A71" s="16" t="s">
        <v>54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18">
        <f>L18+L59+L65+L70</f>
        <v>153658.96</v>
      </c>
    </row>
    <row r="74" spans="2:12" ht="15" customHeight="1">
      <c r="B74" s="1" t="s">
        <v>55</v>
      </c>
      <c r="L74" s="22">
        <f>B12-C14+L15-L71</f>
        <v>-199841.03999999998</v>
      </c>
    </row>
  </sheetData>
  <sheetProtection/>
  <mergeCells count="39">
    <mergeCell ref="A4:L4"/>
    <mergeCell ref="A5:L5"/>
    <mergeCell ref="D9:E9"/>
    <mergeCell ref="B12:C12"/>
    <mergeCell ref="A20:K20"/>
    <mergeCell ref="A21:K21"/>
    <mergeCell ref="G15:H15"/>
    <mergeCell ref="A22:K22"/>
    <mergeCell ref="A23:K23"/>
    <mergeCell ref="A26:K26"/>
    <mergeCell ref="A27:K27"/>
    <mergeCell ref="A28:K28"/>
    <mergeCell ref="A24:K24"/>
    <mergeCell ref="A25:K25"/>
    <mergeCell ref="A32:K32"/>
    <mergeCell ref="A33:K33"/>
    <mergeCell ref="A29:K29"/>
    <mergeCell ref="A30:K30"/>
    <mergeCell ref="A31:K31"/>
    <mergeCell ref="A38:K38"/>
    <mergeCell ref="A39:K39"/>
    <mergeCell ref="A40:K40"/>
    <mergeCell ref="A34:K34"/>
    <mergeCell ref="A35:K35"/>
    <mergeCell ref="A36:K36"/>
    <mergeCell ref="A37:K37"/>
    <mergeCell ref="A44:K44"/>
    <mergeCell ref="A45:K45"/>
    <mergeCell ref="A46:K46"/>
    <mergeCell ref="A41:K41"/>
    <mergeCell ref="A42:K42"/>
    <mergeCell ref="A43:K43"/>
    <mergeCell ref="A53:K53"/>
    <mergeCell ref="A47:K47"/>
    <mergeCell ref="A48:K48"/>
    <mergeCell ref="A49:K49"/>
    <mergeCell ref="A50:K50"/>
    <mergeCell ref="A51:K51"/>
    <mergeCell ref="A52:K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2019-05-20T08:44:25Z</cp:lastPrinted>
  <dcterms:created xsi:type="dcterms:W3CDTF">2017-03-06T09:49:12Z</dcterms:created>
  <dcterms:modified xsi:type="dcterms:W3CDTF">2020-06-16T13:09:21Z</dcterms:modified>
  <cp:category/>
  <cp:version/>
  <cp:contentType/>
  <cp:contentStatus/>
  <cp:revision>1</cp:revision>
</cp:coreProperties>
</file>