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<sst xmlns="http://schemas.openxmlformats.org/spreadsheetml/2006/main" count="83" uniqueCount="80">
  <si>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</si>
  <si>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</si>
  <si>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</si>
  <si>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</si>
  <si>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</si>
  <si>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</si>
  <si>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</si>
  <si>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18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</si>
  <si>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</si>
  <si>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</si>
  <si>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</si>
  <si>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</si>
  <si>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</si>
  <si>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</si>
  <si>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</si>
  <si>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</si>
  <si>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</si>
  <si>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</si>
  <si>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Осмотр канализационных колодцев.</t>
  </si>
  <si>
    <t>Устранение засора в канализационном стояке</t>
  </si>
  <si>
    <t>Ревизия ВРУ и распределит.этажных коробок.</t>
  </si>
  <si>
    <t>Гидравлическое испытание системы ц/о</t>
  </si>
  <si>
    <t>распиловка деревьев</t>
  </si>
  <si>
    <t>Пуск отопления с регулировкой.</t>
  </si>
  <si>
    <t>Устранение засора стояка и разводки канализации</t>
  </si>
  <si>
    <t>Осмотр техподполья</t>
  </si>
  <si>
    <t>Осмотр коммуникаций для выявления утечек.</t>
  </si>
  <si>
    <t>замена ламп накаливания и плафона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</si>
  <si>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</si>
  <si>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</si>
  <si>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</si>
  <si>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</si>
  <si>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</si>
  <si>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</si>
  <si>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</si>
  <si>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</si>
  <si>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</si>
  <si>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</si>
  <si>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</si>
  <si>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</si>
  <si>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</si>
  <si>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</si>
  <si>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</si>
  <si>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</si>
  <si>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</si>
  <si>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</si>
  <si>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</si>
  <si>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Очистка входных козырьков от снега и наляди</t>
  </si>
  <si>
    <t>Приваривание резьбы</t>
  </si>
  <si>
    <t>Ремонт продухов,смена труб</t>
  </si>
  <si>
    <t>Детаризация</t>
  </si>
  <si>
    <t>Уборка мусора из техподполья</t>
  </si>
  <si>
    <t>Замена коренного вентиля</t>
  </si>
  <si>
    <t>Навес замка</t>
  </si>
  <si>
    <t xml:space="preserve">Окос придомовой территории </t>
  </si>
  <si>
    <t>Прочистка канализации</t>
  </si>
  <si>
    <t>Ревизия канал.колодцев</t>
  </si>
  <si>
    <t>с 01 января 2019 по 31 декабря 2019 г.</t>
  </si>
  <si>
    <t>Осмотр подвального помещения.</t>
  </si>
  <si>
    <t>Осмотр чердачного помещения.</t>
  </si>
  <si>
    <t>Закрытие продуха в подвале.</t>
  </si>
  <si>
    <t>Изоляция стояков ц/о в тамбуре.</t>
  </si>
  <si>
    <t>Регулировка отопления.</t>
  </si>
  <si>
    <t>Ремонт водосточной трубы ф100.</t>
  </si>
  <si>
    <t>Удаление наляди и сосулек с крыши с использованием автовышки.</t>
  </si>
  <si>
    <t>Укрепление водосточной трубы.</t>
  </si>
  <si>
    <t>Изолирование труб.</t>
  </si>
  <si>
    <t>Герматизация ввода труб ц/о в дом.</t>
  </si>
  <si>
    <t>Ремонт водостока.</t>
  </si>
  <si>
    <t>Устранение засора стояка канализации.Регулировка отопления.</t>
  </si>
  <si>
    <t>Устранение течи в системе ц/о.</t>
  </si>
  <si>
    <t>Уборка мусора чердачного помещения.Уборка территории.</t>
  </si>
  <si>
    <t>Ремонт контейнерной площадки.</t>
  </si>
  <si>
    <t>Устранение течи кровли.</t>
  </si>
  <si>
    <t>Ревизия РВУ и распределительных коробок.</t>
  </si>
  <si>
    <t>Демонтаж детского игрового оборудования.</t>
  </si>
  <si>
    <t>Уборка спиленных качелей.</t>
  </si>
  <si>
    <t>Окраска бордюров.</t>
  </si>
  <si>
    <t>ОДН</t>
  </si>
  <si>
    <t>Остаток на 01.01.2019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</si>
</sst>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3"/>
  <sheetViews>
    <sheetView tabSelected="1" zoomScalePageLayoutView="0" workbookViewId="0" topLeftCell="A58">
      <selection activeCell="C14" sqref="C14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7</v>
      </c>
      <c r="H7" s="1" t="s">
        <v>8</v>
      </c>
      <c r="I7" s="1" t="s">
        <v>57</v>
      </c>
    </row>
    <row r="9" spans="1:5" ht="15" customHeight="1">
      <c r="A9" s="1" t="s">
        <v>9</v>
      </c>
      <c r="D9" s="27">
        <v>1157.4</v>
      </c>
      <c r="E9" s="27"/>
    </row>
    <row r="10" ht="15" customHeight="1">
      <c r="A10" s="1" t="s">
        <v>10</v>
      </c>
    </row>
    <row r="12" spans="1:3" ht="15" customHeight="1">
      <c r="A12" s="1" t="s">
        <v>11</v>
      </c>
      <c r="B12" s="28">
        <v>231304.9</v>
      </c>
      <c r="C12" s="28"/>
    </row>
    <row r="13" spans="1:3" ht="15" customHeight="1">
      <c r="A13" s="1" t="s">
        <v>12</v>
      </c>
      <c r="C13" s="1">
        <v>227323.96</v>
      </c>
    </row>
    <row r="14" spans="1:3" ht="15" customHeight="1">
      <c r="A14" s="1" t="s">
        <v>13</v>
      </c>
      <c r="C14" s="1">
        <v>21786.47</v>
      </c>
    </row>
    <row r="15" spans="9:12" ht="15">
      <c r="I15" s="25" t="s">
        <v>79</v>
      </c>
      <c r="J15" s="25"/>
      <c r="K15" s="25"/>
      <c r="L15" s="23">
        <v>-23297.15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L19+L63+L65+L66</f>
        <v>131539.9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118494.92</v>
      </c>
    </row>
    <row r="20" spans="1:12" ht="15" customHeight="1">
      <c r="A20" s="24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59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47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61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63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64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65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68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54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48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49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50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69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70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71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56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24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72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73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74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75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76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52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25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24" t="s">
        <v>19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1"/>
    </row>
    <row r="59" spans="1:12" ht="15" customHeight="1">
      <c r="A59" s="24" t="s">
        <v>26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1"/>
    </row>
    <row r="60" spans="1:12" ht="15" customHeight="1">
      <c r="A60" s="24" t="s">
        <v>77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1"/>
    </row>
    <row r="61" spans="1:12" ht="15" customHeight="1">
      <c r="A61" s="24" t="s">
        <v>27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1"/>
    </row>
    <row r="62" spans="1:12" ht="15" customHeight="1">
      <c r="A62" s="24" t="s">
        <v>53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1"/>
    </row>
    <row r="63" spans="1:12" ht="15" customHeight="1">
      <c r="A63" s="8" t="s">
        <v>28</v>
      </c>
      <c r="B63" s="8"/>
      <c r="C63" s="8"/>
      <c r="D63" s="8"/>
      <c r="E63" s="8"/>
      <c r="F63" s="8"/>
      <c r="G63" s="8"/>
      <c r="H63" s="8"/>
      <c r="I63" s="8"/>
      <c r="J63" s="8"/>
      <c r="K63" s="9"/>
      <c r="L63" s="10">
        <v>10128.53</v>
      </c>
    </row>
    <row r="64" spans="1:12" ht="15" customHeight="1">
      <c r="A64" s="8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0"/>
    </row>
    <row r="65" spans="1:12" ht="15" customHeight="1">
      <c r="A65" s="8" t="s">
        <v>30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0">
        <v>2764.88</v>
      </c>
    </row>
    <row r="66" spans="1:12" ht="15" customHeight="1">
      <c r="A66" s="8" t="s">
        <v>31</v>
      </c>
      <c r="B66" s="8"/>
      <c r="C66" s="8"/>
      <c r="D66" s="8"/>
      <c r="E66" s="8"/>
      <c r="F66" s="8"/>
      <c r="G66" s="8"/>
      <c r="H66" s="8"/>
      <c r="I66" s="8"/>
      <c r="J66" s="8"/>
      <c r="K66" s="8" t="s">
        <v>78</v>
      </c>
      <c r="L66" s="22">
        <v>151.57</v>
      </c>
    </row>
    <row r="67" spans="1:12" ht="15" customHeight="1">
      <c r="A67" s="5" t="s">
        <v>32</v>
      </c>
      <c r="L67" s="13"/>
    </row>
    <row r="68" spans="1:12" ht="15" customHeight="1">
      <c r="A68" s="5" t="s">
        <v>33</v>
      </c>
      <c r="L68" s="14">
        <f>L69+L71+L72</f>
        <v>30125.61</v>
      </c>
    </row>
    <row r="69" spans="1:12" ht="15" customHeight="1">
      <c r="A69" s="8" t="s">
        <v>34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0">
        <v>24004.33</v>
      </c>
    </row>
    <row r="70" spans="1:12" ht="15" customHeight="1">
      <c r="A70" s="8" t="s">
        <v>35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2"/>
    </row>
    <row r="71" spans="1:12" ht="15" customHeight="1">
      <c r="A71" s="8" t="s">
        <v>36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0">
        <v>5028.21</v>
      </c>
    </row>
    <row r="72" spans="1:12" ht="15" customHeight="1">
      <c r="A72" s="8" t="s">
        <v>37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0">
        <v>1093.07</v>
      </c>
    </row>
    <row r="73" spans="1:12" ht="15" customHeight="1">
      <c r="A73" s="15" t="s">
        <v>38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6"/>
    </row>
    <row r="74" spans="1:12" ht="15" customHeight="1">
      <c r="A74" s="15" t="s">
        <v>39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7">
        <f>L75+L76+L78</f>
        <v>4213.78</v>
      </c>
    </row>
    <row r="75" spans="1:12" ht="15" customHeight="1">
      <c r="A75" s="8" t="s">
        <v>40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0">
        <v>639.38</v>
      </c>
    </row>
    <row r="76" spans="1:12" ht="15" customHeight="1">
      <c r="A76" s="8" t="s">
        <v>41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0">
        <v>790.24</v>
      </c>
    </row>
    <row r="77" spans="1:12" ht="15" customHeight="1">
      <c r="A77" s="3" t="s">
        <v>42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18"/>
    </row>
    <row r="78" spans="1:12" ht="15" customHeight="1">
      <c r="A78" s="19" t="s">
        <v>43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>
        <v>2784.16</v>
      </c>
    </row>
    <row r="79" spans="1:12" ht="15" customHeight="1">
      <c r="A79" s="15" t="s">
        <v>44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7">
        <v>11520.32</v>
      </c>
    </row>
    <row r="80" spans="1:12" ht="15" customHeight="1">
      <c r="A80" s="15" t="s">
        <v>45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7">
        <f>L18+L68+L74+L79</f>
        <v>177399.61000000002</v>
      </c>
    </row>
    <row r="83" spans="2:12" ht="15" customHeight="1">
      <c r="B83" s="1" t="s">
        <v>46</v>
      </c>
      <c r="L83" s="21">
        <f>B12-C14+L15-L80</f>
        <v>8821.669999999984</v>
      </c>
    </row>
  </sheetData>
  <sheetProtection/>
  <mergeCells count="48">
    <mergeCell ref="A4:L4"/>
    <mergeCell ref="A5:L5"/>
    <mergeCell ref="D9:E9"/>
    <mergeCell ref="B12:C12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60:K60"/>
    <mergeCell ref="A61:K61"/>
    <mergeCell ref="A46:K46"/>
    <mergeCell ref="A47:K47"/>
    <mergeCell ref="A48:K48"/>
    <mergeCell ref="A49:K49"/>
    <mergeCell ref="A50:K50"/>
    <mergeCell ref="A51:K51"/>
    <mergeCell ref="A62:K62"/>
    <mergeCell ref="A56:K56"/>
    <mergeCell ref="A57:K57"/>
    <mergeCell ref="A58:K58"/>
    <mergeCell ref="A59:K59"/>
    <mergeCell ref="I15:K15"/>
    <mergeCell ref="A52:K52"/>
    <mergeCell ref="A53:K53"/>
    <mergeCell ref="A54:K54"/>
    <mergeCell ref="A55:K55"/>
  </mergeCells>
  <printOptions/>
  <pageMargins left="0.2" right="0.24" top="0.17" bottom="0.17" header="0.17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2020-05-13T06:47:27Z</cp:lastPrinted>
  <dcterms:created xsi:type="dcterms:W3CDTF">2017-02-27T11:16:21Z</dcterms:created>
  <dcterms:modified xsi:type="dcterms:W3CDTF">2020-06-10T12:24:28Z</dcterms:modified>
  <cp:category/>
  <cp:version/>
  <cp:contentType/>
  <cp:contentStatus/>
  <cp:revision>1</cp:revision>
</cp:coreProperties>
</file>