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<sst xmlns="http://schemas.openxmlformats.org/spreadsheetml/2006/main" count="96" uniqueCount="86">
  <si>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</si>
  <si>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</si>
  <si>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</si>
  <si>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</si>
  <si>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</si>
  <si>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</si>
  <si>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</si>
  <si>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Октябрьская, 6</t>
  </si>
  <si>
    <t>период: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</si>
  <si>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</si>
  <si>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</si>
  <si>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</si>
  <si>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в т.ч. население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</si>
  <si>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</si>
  <si>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</si>
  <si>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</si>
  <si>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</si>
  <si>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</si>
  <si>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</si>
  <si>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Устранение засора стояка канализации.</t>
  </si>
  <si>
    <t>Удаление наледи и сосулек с крыши.</t>
  </si>
  <si>
    <t>Устранение засора стояка канализаци.</t>
  </si>
  <si>
    <t>Очистка входных козырьков от снега</t>
  </si>
  <si>
    <t>Устранение засора стояка канализации до  выхода на колодец</t>
  </si>
  <si>
    <t>Устранение засора стояка канализационных труб</t>
  </si>
  <si>
    <t>Смена ламп накаливания.</t>
  </si>
  <si>
    <t>Устранение засора стояка канализации до колодца.</t>
  </si>
  <si>
    <t>Устранение засора стояка канализации</t>
  </si>
  <si>
    <t>Замена участка трубы х/в</t>
  </si>
  <si>
    <t>Замена шарового крана на стояке х/в</t>
  </si>
  <si>
    <t>Замена фитингов.</t>
  </si>
  <si>
    <t>Замена участка труб канализации,фасонины.</t>
  </si>
  <si>
    <t>Гидравлическое испытание системы ц/о.</t>
  </si>
  <si>
    <t>Устранение засора труб выхода на колодец.</t>
  </si>
  <si>
    <t>Замена ламп накаливания</t>
  </si>
  <si>
    <t>Пуск отопления с регулировкой.</t>
  </si>
  <si>
    <t>Регулировка стояков ц/о.</t>
  </si>
  <si>
    <t>Пуск отопления после ремонтных работ.Регулировка системы ц/о по стоякам.</t>
  </si>
  <si>
    <t>Осмотр коммуникаций для выявления утечек.</t>
  </si>
  <si>
    <t>замена крана шарового на стояке х.в.</t>
  </si>
  <si>
    <t>снятие показаний эл. энергии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</si>
  <si>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</si>
  <si>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</si>
  <si>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</si>
  <si>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</si>
  <si>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</si>
  <si>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</si>
  <si>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</si>
  <si>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</si>
  <si>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</si>
  <si>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</si>
  <si>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</si>
  <si>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</si>
  <si>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</si>
  <si>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</si>
  <si>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</si>
  <si>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</si>
  <si>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</si>
  <si>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</si>
  <si>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</si>
  <si>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c 01 января 2017 по 31 декабря 2017 года.</t>
  </si>
  <si>
    <t>Ревизия электрощитов.РВУ.</t>
  </si>
  <si>
    <t>Ремонт в подъезде .размывка и штукарка стен.</t>
  </si>
  <si>
    <t>Окраска стен.</t>
  </si>
  <si>
    <t xml:space="preserve">окраска дверей </t>
  </si>
  <si>
    <t>вырубки поросли перед окнами.</t>
  </si>
  <si>
    <t>уборка мусора после ремонтных работ.</t>
  </si>
  <si>
    <t>ОДН</t>
  </si>
  <si>
    <t>Окраска почтовых ящиков и дверей.</t>
  </si>
  <si>
    <t>Окраска решетки.</t>
  </si>
  <si>
    <t>Замене фитингов.</t>
  </si>
  <si>
    <t>Прочистка канализации.</t>
  </si>
  <si>
    <t>Окос придомовой территории.</t>
  </si>
  <si>
    <t>Замена спутников на чердаке.</t>
  </si>
  <si>
    <t>Ревизия канализационных колодцев.</t>
  </si>
  <si>
    <t>Смена э/ламп.Опрессовка системы отопления.</t>
  </si>
  <si>
    <t>Установка аншлага.</t>
  </si>
  <si>
    <t>Закрытие слухового окна.</t>
  </si>
  <si>
    <t>Замена коренного вентиля.</t>
  </si>
  <si>
    <t>Ревизия задвижек.</t>
  </si>
  <si>
    <t>Установка информационной таблички.</t>
  </si>
  <si>
    <t>Ремонт и модернизация контейнерной площадки.</t>
  </si>
  <si>
    <t>Установка шайбы на системе ц/о.</t>
  </si>
  <si>
    <t>2019 по 31 декабря 2019 года</t>
  </si>
  <si>
    <t>Остаток на 01.01.2019:</t>
  </si>
  <si>
    <t>Долг прочие, руб.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</si>
</sst>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1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0" fontId="1" fillId="0" borderId="17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93"/>
  <sheetViews>
    <sheetView tabSelected="1" view="pageBreakPreview" zoomScaleSheetLayoutView="100" zoomScalePageLayoutView="0" workbookViewId="0" topLeftCell="A70">
      <selection activeCell="L94" sqref="L94"/>
    </sheetView>
  </sheetViews>
  <sheetFormatPr defaultColWidth="10.66015625" defaultRowHeight="11.25"/>
  <cols>
    <col min="1" max="1" width="13.5" style="1" customWidth="1"/>
    <col min="2" max="2" width="15.5" style="1" customWidth="1"/>
    <col min="3" max="3" width="13.5" style="1" customWidth="1"/>
    <col min="4" max="5" width="6.66015625" style="1" customWidth="1"/>
    <col min="6" max="8" width="13.5" style="1" customWidth="1"/>
    <col min="9" max="9" width="11.66015625" style="1" customWidth="1"/>
    <col min="10" max="10" width="13.5" style="1" hidden="1" customWidth="1"/>
    <col min="11" max="11" width="10.16015625" style="1" hidden="1" customWidth="1"/>
    <col min="12" max="12" width="24.83203125" style="1" customWidth="1"/>
    <col min="13" max="13" width="0.4921875" style="1" hidden="1" customWidth="1"/>
    <col min="14" max="14" width="10.66015625" style="0" hidden="1" customWidth="1"/>
    <col min="15" max="15" width="0.1640625" style="0" hidden="1" customWidth="1"/>
    <col min="16" max="16" width="10.66015625" style="0" hidden="1" customWidth="1"/>
    <col min="17" max="17" width="0.4921875" style="0" hidden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6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5" customHeight="1">
      <c r="A5" s="26" t="s">
        <v>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7" spans="1:12" ht="15" customHeight="1">
      <c r="A7" s="1" t="s">
        <v>6</v>
      </c>
      <c r="B7" s="1" t="s">
        <v>7</v>
      </c>
      <c r="H7" s="1" t="s">
        <v>8</v>
      </c>
      <c r="I7" s="1" t="s">
        <v>60</v>
      </c>
      <c r="L7" s="24" t="s">
        <v>83</v>
      </c>
    </row>
    <row r="9" spans="1:5" ht="15" customHeight="1">
      <c r="A9" s="1" t="s">
        <v>9</v>
      </c>
      <c r="D9" s="27">
        <v>1744.9</v>
      </c>
      <c r="E9" s="27"/>
    </row>
    <row r="10" ht="15" customHeight="1">
      <c r="A10" s="1" t="s">
        <v>10</v>
      </c>
    </row>
    <row r="12" spans="1:8" ht="15" customHeight="1">
      <c r="A12" s="1" t="s">
        <v>11</v>
      </c>
      <c r="B12" s="28">
        <f>G12+25196.16</f>
        <v>319559.27999999997</v>
      </c>
      <c r="C12" s="28"/>
      <c r="D12" s="1" t="s">
        <v>12</v>
      </c>
      <c r="G12" s="21">
        <f>294363.12</f>
        <v>294363.12</v>
      </c>
      <c r="H12" s="29"/>
    </row>
    <row r="13" spans="1:7" ht="15" customHeight="1">
      <c r="A13" s="1" t="s">
        <v>13</v>
      </c>
      <c r="C13" s="21">
        <f>G13+11144.94</f>
        <v>316747.94</v>
      </c>
      <c r="G13" s="21">
        <v>305603</v>
      </c>
    </row>
    <row r="14" spans="1:7" ht="15" customHeight="1">
      <c r="A14" s="1" t="s">
        <v>14</v>
      </c>
      <c r="G14" s="21">
        <v>49941.27</v>
      </c>
    </row>
    <row r="15" spans="1:12" ht="15">
      <c r="A15" s="31" t="s">
        <v>85</v>
      </c>
      <c r="B15" s="31"/>
      <c r="G15" s="21">
        <v>15832.9</v>
      </c>
      <c r="H15" s="30" t="s">
        <v>84</v>
      </c>
      <c r="I15" s="30"/>
      <c r="L15" s="21">
        <v>-195346.8</v>
      </c>
    </row>
    <row r="16" spans="1:12" ht="15" customHeight="1">
      <c r="A16" s="2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5" customHeight="1">
      <c r="A17" s="5" t="s">
        <v>16</v>
      </c>
      <c r="K17" s="6"/>
      <c r="L17" s="6"/>
    </row>
    <row r="18" spans="1:12" ht="15" customHeight="1">
      <c r="A18" s="5" t="s">
        <v>17</v>
      </c>
      <c r="K18" s="6"/>
      <c r="L18" s="7">
        <f>L19+L73+L75</f>
        <v>192641.03999999998</v>
      </c>
    </row>
    <row r="19" spans="1:12" ht="15" customHeight="1">
      <c r="A19" s="8" t="s">
        <v>18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0">
        <v>163297.19</v>
      </c>
    </row>
    <row r="20" spans="1:12" ht="15" customHeight="1">
      <c r="A20" s="25" t="s">
        <v>73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11"/>
    </row>
    <row r="21" spans="1:12" ht="15" customHeight="1">
      <c r="A21" s="25" t="s">
        <v>19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11"/>
    </row>
    <row r="22" spans="1:12" ht="15" customHeight="1">
      <c r="A22" s="25" t="s">
        <v>20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11"/>
    </row>
    <row r="23" spans="1:12" ht="15" customHeight="1">
      <c r="A23" s="25" t="s">
        <v>21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11"/>
    </row>
    <row r="24" spans="1:12" ht="15" customHeight="1">
      <c r="A24" s="25" t="s">
        <v>22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11"/>
    </row>
    <row r="25" spans="1:12" ht="15" customHeight="1">
      <c r="A25" s="25" t="s">
        <v>21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1"/>
    </row>
    <row r="26" spans="1:12" ht="15" customHeight="1">
      <c r="A26" s="25" t="s">
        <v>74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1"/>
    </row>
    <row r="27" spans="1:12" ht="15" customHeight="1">
      <c r="A27" s="25" t="s">
        <v>75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1"/>
    </row>
    <row r="28" spans="1:12" ht="15" customHeight="1">
      <c r="A28" s="25" t="s">
        <v>21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1"/>
    </row>
    <row r="29" spans="1:12" ht="15" customHeight="1">
      <c r="A29" s="25" t="s">
        <v>23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1"/>
    </row>
    <row r="30" spans="1:12" ht="15" customHeight="1">
      <c r="A30" s="25" t="s">
        <v>76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11"/>
    </row>
    <row r="31" spans="1:12" ht="15" customHeight="1">
      <c r="A31" s="25" t="s">
        <v>61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1"/>
    </row>
    <row r="32" spans="1:12" ht="15" customHeight="1">
      <c r="A32" s="25" t="s">
        <v>21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1"/>
    </row>
    <row r="33" spans="1:12" ht="15" customHeight="1">
      <c r="A33" s="25" t="s">
        <v>21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1"/>
    </row>
    <row r="34" spans="1:12" ht="15" customHeight="1">
      <c r="A34" s="25" t="s">
        <v>77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11"/>
    </row>
    <row r="35" spans="1:12" ht="15" customHeight="1">
      <c r="A35" s="25" t="s">
        <v>24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11"/>
    </row>
    <row r="36" spans="1:12" ht="15" customHeight="1">
      <c r="A36" s="25" t="s">
        <v>25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11"/>
    </row>
    <row r="37" spans="1:12" ht="15" customHeight="1">
      <c r="A37" s="25" t="s">
        <v>62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11"/>
    </row>
    <row r="38" spans="1:12" ht="15" customHeight="1">
      <c r="A38" s="25" t="s">
        <v>63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11"/>
    </row>
    <row r="39" spans="1:12" ht="15" customHeight="1">
      <c r="A39" s="25" t="s">
        <v>24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11"/>
    </row>
    <row r="40" spans="1:12" ht="15" customHeight="1">
      <c r="A40" s="25" t="s">
        <v>78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11"/>
    </row>
    <row r="41" spans="1:12" ht="15" customHeight="1">
      <c r="A41" s="25" t="s">
        <v>26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11"/>
    </row>
    <row r="42" spans="1:12" ht="15" customHeight="1">
      <c r="A42" s="25" t="s">
        <v>68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11"/>
    </row>
    <row r="43" spans="1:12" ht="15" customHeight="1">
      <c r="A43" s="25" t="s">
        <v>64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11"/>
    </row>
    <row r="44" spans="1:12" ht="15" customHeight="1">
      <c r="A44" s="25" t="s">
        <v>69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11"/>
    </row>
    <row r="45" spans="1:12" ht="15" customHeight="1">
      <c r="A45" s="25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11"/>
    </row>
    <row r="46" spans="1:12" ht="15" customHeight="1">
      <c r="A46" s="25" t="s">
        <v>79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11"/>
    </row>
    <row r="47" spans="1:12" ht="15" customHeight="1">
      <c r="A47" s="25" t="s">
        <v>65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11"/>
    </row>
    <row r="48" spans="1:12" ht="15" customHeight="1">
      <c r="A48" s="25" t="s">
        <v>27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11"/>
    </row>
    <row r="49" spans="1:12" ht="15" customHeight="1">
      <c r="A49" s="25" t="s">
        <v>80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11"/>
    </row>
    <row r="50" spans="1:12" ht="15" customHeight="1">
      <c r="A50" s="25" t="s">
        <v>21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11"/>
    </row>
    <row r="51" spans="1:12" ht="15" customHeight="1">
      <c r="A51" s="25" t="s">
        <v>71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11"/>
    </row>
    <row r="52" spans="1:12" ht="15" customHeight="1">
      <c r="A52" s="25" t="s">
        <v>70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11"/>
    </row>
    <row r="53" spans="1:12" ht="15" customHeight="1">
      <c r="A53" s="25" t="s">
        <v>66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11"/>
    </row>
    <row r="54" spans="1:12" ht="15" customHeight="1">
      <c r="A54" s="25" t="s">
        <v>27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11"/>
    </row>
    <row r="55" spans="1:12" ht="15" customHeight="1">
      <c r="A55" s="25" t="s">
        <v>24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11"/>
    </row>
    <row r="56" spans="1:12" ht="15" customHeight="1">
      <c r="A56" s="25" t="s">
        <v>28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11"/>
    </row>
    <row r="57" spans="1:12" ht="15" customHeight="1">
      <c r="A57" s="25" t="s">
        <v>29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11"/>
    </row>
    <row r="58" spans="1:12" ht="15" customHeight="1">
      <c r="A58" s="25" t="s">
        <v>30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11"/>
    </row>
    <row r="59" spans="1:12" ht="15" customHeight="1">
      <c r="A59" s="25" t="s">
        <v>31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11"/>
    </row>
    <row r="60" spans="1:12" ht="15" customHeight="1">
      <c r="A60" s="25" t="s">
        <v>32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11"/>
    </row>
    <row r="61" spans="1:12" ht="15" customHeight="1">
      <c r="A61" s="25" t="s">
        <v>33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11"/>
    </row>
    <row r="62" spans="1:12" ht="15" customHeight="1">
      <c r="A62" s="25" t="s">
        <v>34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11"/>
    </row>
    <row r="63" spans="1:12" ht="15" customHeight="1">
      <c r="A63" s="25" t="s">
        <v>72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11"/>
    </row>
    <row r="64" spans="1:12" ht="15" customHeight="1">
      <c r="A64" s="25" t="s">
        <v>19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11"/>
    </row>
    <row r="65" spans="1:12" ht="15" customHeight="1">
      <c r="A65" s="25" t="s">
        <v>81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11"/>
    </row>
    <row r="66" spans="1:12" ht="15" customHeight="1">
      <c r="A66" s="25" t="s">
        <v>82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11"/>
    </row>
    <row r="67" spans="1:12" ht="15" customHeight="1">
      <c r="A67" s="25" t="s">
        <v>35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11"/>
    </row>
    <row r="68" spans="1:12" ht="15" customHeight="1">
      <c r="A68" s="25" t="s">
        <v>36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11"/>
    </row>
    <row r="69" spans="1:12" ht="15" customHeight="1">
      <c r="A69" s="25" t="s">
        <v>37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11"/>
    </row>
    <row r="70" spans="1:12" ht="15" customHeight="1">
      <c r="A70" s="25" t="s">
        <v>38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11"/>
    </row>
    <row r="71" spans="1:12" ht="15" customHeight="1">
      <c r="A71" s="25" t="s">
        <v>39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11"/>
    </row>
    <row r="72" spans="1:12" ht="15" customHeight="1">
      <c r="A72" s="25" t="s">
        <v>40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11"/>
    </row>
    <row r="73" spans="1:12" ht="15" customHeight="1">
      <c r="A73" s="8" t="s">
        <v>41</v>
      </c>
      <c r="B73" s="8"/>
      <c r="C73" s="8"/>
      <c r="D73" s="8"/>
      <c r="E73" s="8"/>
      <c r="F73" s="8"/>
      <c r="G73" s="8"/>
      <c r="H73" s="8"/>
      <c r="I73" s="8"/>
      <c r="J73" s="8"/>
      <c r="K73" s="9"/>
      <c r="L73" s="10">
        <v>23987.8</v>
      </c>
    </row>
    <row r="74" spans="1:12" ht="15" customHeight="1">
      <c r="A74" s="8" t="s">
        <v>42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10"/>
    </row>
    <row r="75" spans="1:12" ht="15" customHeight="1">
      <c r="A75" s="8" t="s">
        <v>43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10">
        <v>5356.05</v>
      </c>
    </row>
    <row r="76" spans="1:12" ht="15" customHeight="1">
      <c r="A76" s="8" t="s">
        <v>44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12"/>
    </row>
    <row r="77" spans="1:12" ht="15" customHeight="1">
      <c r="A77" s="5" t="s">
        <v>45</v>
      </c>
      <c r="L77" s="13"/>
    </row>
    <row r="78" spans="1:12" ht="15" customHeight="1">
      <c r="A78" s="5" t="s">
        <v>46</v>
      </c>
      <c r="L78" s="14">
        <f>L79+L81+L82</f>
        <v>62134.01</v>
      </c>
    </row>
    <row r="79" spans="1:12" ht="15" customHeight="1">
      <c r="A79" s="8" t="s">
        <v>47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10">
        <v>52655.83</v>
      </c>
    </row>
    <row r="80" spans="1:12" ht="15" customHeight="1">
      <c r="A80" s="8" t="s">
        <v>48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12"/>
    </row>
    <row r="81" spans="1:12" ht="15" customHeight="1">
      <c r="A81" s="8" t="s">
        <v>49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10">
        <v>7830.16</v>
      </c>
    </row>
    <row r="82" spans="1:12" ht="15" customHeight="1">
      <c r="A82" s="8" t="s">
        <v>50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10">
        <v>1648.02</v>
      </c>
    </row>
    <row r="83" spans="1:12" ht="15" customHeight="1">
      <c r="A83" s="15" t="s">
        <v>51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16"/>
    </row>
    <row r="84" spans="1:12" ht="15" customHeight="1">
      <c r="A84" s="15" t="s">
        <v>52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17">
        <f>L85+L86+L87+L88</f>
        <v>23770.57</v>
      </c>
    </row>
    <row r="85" spans="1:12" ht="15" customHeight="1">
      <c r="A85" s="8" t="s">
        <v>53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10">
        <v>962.12</v>
      </c>
    </row>
    <row r="86" spans="1:12" ht="15" customHeight="1">
      <c r="A86" s="8" t="s">
        <v>54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10">
        <v>777.74</v>
      </c>
    </row>
    <row r="87" spans="1:12" ht="15" customHeight="1">
      <c r="A87" s="3" t="s">
        <v>55</v>
      </c>
      <c r="B87" s="3"/>
      <c r="C87" s="3"/>
      <c r="D87" s="3"/>
      <c r="E87" s="3"/>
      <c r="F87" s="3"/>
      <c r="G87" s="3"/>
      <c r="H87" s="3"/>
      <c r="I87" s="23" t="s">
        <v>67</v>
      </c>
      <c r="J87" s="3"/>
      <c r="K87" s="3"/>
      <c r="L87" s="22">
        <v>17940.28</v>
      </c>
    </row>
    <row r="88" spans="1:12" ht="15" customHeight="1">
      <c r="A88" s="18" t="s">
        <v>56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9">
        <v>4090.43</v>
      </c>
    </row>
    <row r="89" spans="1:12" ht="15" customHeight="1">
      <c r="A89" s="15" t="s">
        <v>57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17">
        <v>16529.27</v>
      </c>
    </row>
    <row r="90" spans="1:12" ht="15" customHeight="1">
      <c r="A90" s="15" t="s">
        <v>58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17">
        <f>L18+L78+L84+L89</f>
        <v>295074.89</v>
      </c>
    </row>
    <row r="93" spans="2:12" ht="15" customHeight="1">
      <c r="B93" s="1" t="s">
        <v>59</v>
      </c>
      <c r="L93" s="20">
        <f>B12-G14-G15+L15-L90</f>
        <v>-236636.58000000005</v>
      </c>
    </row>
  </sheetData>
  <sheetProtection/>
  <mergeCells count="59">
    <mergeCell ref="A4:L4"/>
    <mergeCell ref="A5:L5"/>
    <mergeCell ref="D9:E9"/>
    <mergeCell ref="B12:C12"/>
    <mergeCell ref="A20:K20"/>
    <mergeCell ref="A21:K21"/>
    <mergeCell ref="H15:I15"/>
    <mergeCell ref="A15:B15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5:K35"/>
    <mergeCell ref="A36:K36"/>
    <mergeCell ref="A37:K37"/>
    <mergeCell ref="A38:K38"/>
    <mergeCell ref="A39:K39"/>
    <mergeCell ref="A40:K40"/>
    <mergeCell ref="A41:K41"/>
    <mergeCell ref="A42:K42"/>
    <mergeCell ref="A43:K43"/>
    <mergeCell ref="A44:K44"/>
    <mergeCell ref="A45:K45"/>
    <mergeCell ref="A46:K46"/>
    <mergeCell ref="A47:K47"/>
    <mergeCell ref="A52:K52"/>
    <mergeCell ref="A53:K53"/>
    <mergeCell ref="A54:K54"/>
    <mergeCell ref="A48:K48"/>
    <mergeCell ref="A49:K49"/>
    <mergeCell ref="A50:K50"/>
    <mergeCell ref="A51:K51"/>
    <mergeCell ref="A65:K65"/>
    <mergeCell ref="A66:K66"/>
    <mergeCell ref="A55:K55"/>
    <mergeCell ref="A56:K56"/>
    <mergeCell ref="A57:K57"/>
    <mergeCell ref="A58:K58"/>
    <mergeCell ref="A59:K59"/>
    <mergeCell ref="A60:K60"/>
    <mergeCell ref="A71:K71"/>
    <mergeCell ref="A72:K72"/>
    <mergeCell ref="A69:K69"/>
    <mergeCell ref="A70:K70"/>
    <mergeCell ref="A61:K61"/>
    <mergeCell ref="A62:K62"/>
    <mergeCell ref="A67:K67"/>
    <mergeCell ref="A68:K68"/>
    <mergeCell ref="A63:K63"/>
    <mergeCell ref="A64:K64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2019-06-11T12:06:01Z</cp:lastPrinted>
  <dcterms:created xsi:type="dcterms:W3CDTF">2017-02-27T11:55:15Z</dcterms:created>
  <dcterms:modified xsi:type="dcterms:W3CDTF">2020-06-16T11:03:01Z</dcterms:modified>
  <cp:category/>
  <cp:version/>
  <cp:contentType/>
  <cp:contentStatus/>
  <cp:revision>1</cp:revision>
</cp:coreProperties>
</file>